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esoshr-my.sharepoint.com/personal/jelena_spanicek_esos_hr/Documents/Skeniranja/Radna površina/JAVNA OBJAVA TROŠENJA SREDSTAVA/"/>
    </mc:Choice>
  </mc:AlternateContent>
  <xr:revisionPtr revIDLastSave="4" documentId="8_{3BA3BBA1-5001-4875-8C97-A692A2B77875}" xr6:coauthVersionLast="47" xr6:coauthVersionMax="47" xr10:uidLastSave="{5694DF39-7553-465D-A72A-C69DF6EC9541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69" i="1" l="1"/>
  <c r="D68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5" i="1"/>
  <c r="D13" i="1"/>
  <c r="D11" i="1"/>
  <c r="D8" i="1"/>
</calcChain>
</file>

<file path=xl/sharedStrings.xml><?xml version="1.0" encoding="utf-8"?>
<sst xmlns="http://schemas.openxmlformats.org/spreadsheetml/2006/main" count="180" uniqueCount="88">
  <si>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</si>
  <si>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</si>
  <si>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</si>
  <si>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</si>
  <si>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</si>
  <si>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</si>
  <si>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</si>
  <si>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</si>
  <si>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ELEKTROSTROJARSKA OBRTNIČKA ŠKOLA_x000D_
SELSKA CESTA 83_x000D_
ZAGREB_x000D_
Tel: +385(1)3023823   Fax: +385(1)3026165_x000D_
OIB: 48544291322_x000D_
Mail: racunovodstvo@esos.hr_x000D_
IBAN: HR4823600001102107201</t>
  </si>
  <si>
    <t>Isplata Sredstava Za Razdoblje: 01.08.2025 Do 31.08.2025</t>
  </si>
  <si>
    <t>SMIT  COMMERCE D.O.O.</t>
  </si>
  <si>
    <t>95243482140</t>
  </si>
  <si>
    <t>GORNJI STUPNIK</t>
  </si>
  <si>
    <t>Materijal i dijelovi za tekuće i investicijsko održavanje</t>
  </si>
  <si>
    <t>ELEKTROSTROJARSKA OBRTNIČKA ŠKOLA</t>
  </si>
  <si>
    <t>Ukupno:</t>
  </si>
  <si>
    <t>D&amp;D SERVICE</t>
  </si>
  <si>
    <t>93271329292</t>
  </si>
  <si>
    <t>SESVETE</t>
  </si>
  <si>
    <t>Usluge tekućeg i investicijskog održavanja</t>
  </si>
  <si>
    <t>Instrumenti, uređaji i strojevi</t>
  </si>
  <si>
    <t>Mag informatika d.o.o.</t>
  </si>
  <si>
    <t>93224926556</t>
  </si>
  <si>
    <t>Zagreb</t>
  </si>
  <si>
    <t>Računalne usluge</t>
  </si>
  <si>
    <t>Zagrebačka banka d.d.</t>
  </si>
  <si>
    <t>92963223473</t>
  </si>
  <si>
    <t>Bankarske usluge i usluge platnog prometa</t>
  </si>
  <si>
    <t>ŽIVA VODA</t>
  </si>
  <si>
    <t>86255713939</t>
  </si>
  <si>
    <t>ZAGREB</t>
  </si>
  <si>
    <t>Komunalne usluge</t>
  </si>
  <si>
    <t>Zakupnine i najamnine</t>
  </si>
  <si>
    <t>FINA</t>
  </si>
  <si>
    <t>85821130368</t>
  </si>
  <si>
    <t>-</t>
  </si>
  <si>
    <t>Ostali nespomenuti rashodi poslovanja</t>
  </si>
  <si>
    <t>ZAGREBAČKI HOLDING d.o.o. PODRUŽNICA ČISTOĆA</t>
  </si>
  <si>
    <t>85584865987</t>
  </si>
  <si>
    <t>10000 Zagreb</t>
  </si>
  <si>
    <t>VODOOPSKRBA I ODVODNJA D.O.O.</t>
  </si>
  <si>
    <t>83416546499</t>
  </si>
  <si>
    <t>10 000 Zagreb</t>
  </si>
  <si>
    <t xml:space="preserve"> Podružnica ZET ZAGREBAČKI HOLDING d.o.o.</t>
  </si>
  <si>
    <t>82031999604</t>
  </si>
  <si>
    <t>Naknade za prijevoz, za rad na terenu i odvojeni život</t>
  </si>
  <si>
    <t>HRVATSKI TELEKOM D.D.</t>
  </si>
  <si>
    <t>81793146560</t>
  </si>
  <si>
    <t>Usluge telefona, pošte i prijevoza</t>
  </si>
  <si>
    <t>POINT, VARAŽDIN</t>
  </si>
  <si>
    <t>80947211460</t>
  </si>
  <si>
    <t>GAVROPROM  D.O.O.</t>
  </si>
  <si>
    <t>75488043837</t>
  </si>
  <si>
    <t>Materijal i sirovine</t>
  </si>
  <si>
    <t>PROPRINT D.O.O.</t>
  </si>
  <si>
    <t>72612732139</t>
  </si>
  <si>
    <t>OPTIMUS LAB</t>
  </si>
  <si>
    <t>71981294715</t>
  </si>
  <si>
    <t>Čakovec</t>
  </si>
  <si>
    <t>SVIJET KOMUNIKACIJA</t>
  </si>
  <si>
    <t>70692244840</t>
  </si>
  <si>
    <t>Telemach Hrvatska d.o.o</t>
  </si>
  <si>
    <t>70133616033</t>
  </si>
  <si>
    <t>FERO-TERM DRUŠTVO S OGRANIČENOM ODGOVORNOŠĆU ZA TRGOVINU I USLUGE</t>
  </si>
  <si>
    <t>69638067216</t>
  </si>
  <si>
    <t>10255 DONJI STUPNIK</t>
  </si>
  <si>
    <t>HEP OPSKRBA D.O.O.</t>
  </si>
  <si>
    <t>63073332379</t>
  </si>
  <si>
    <t>Energija</t>
  </si>
  <si>
    <t>GRAD ZAGREB GRADSKI URED ZA PROSTORNO UREĐENJE,IZGRADNJU</t>
  </si>
  <si>
    <t>61817894937</t>
  </si>
  <si>
    <t>ZNAMEN d.o.o.</t>
  </si>
  <si>
    <t>46756708256</t>
  </si>
  <si>
    <t>Uredski materijal i ostali materijalni rashodi</t>
  </si>
  <si>
    <t>Asc Company</t>
  </si>
  <si>
    <t>32188360518</t>
  </si>
  <si>
    <t>Široki Brijeg</t>
  </si>
  <si>
    <t>HEP-TOPLINARSTVO d.o.o.</t>
  </si>
  <si>
    <t>15907062900</t>
  </si>
  <si>
    <t>BIT PROMET</t>
  </si>
  <si>
    <t>15161231864</t>
  </si>
  <si>
    <t>NOVI ZAGREB</t>
  </si>
  <si>
    <t>Službena putovanja</t>
  </si>
  <si>
    <t>Intelektualne i osobne usluge</t>
  </si>
  <si>
    <t>Naknade za rad predstavničkih i izvršnih tijela, povjerenstava i slično</t>
  </si>
  <si>
    <t>Sveukupno:</t>
  </si>
  <si>
    <t>MINISTARSTVO</t>
  </si>
  <si>
    <t>GRAD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</si>
</sst>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B46" zoomScaleNormal="100" workbookViewId="0">
      <selection activeCell="G64" sqref="G6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40.19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40.19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1880</v>
      </c>
      <c r="E9" s="10">
        <v>3232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3264</v>
      </c>
      <c r="E10" s="10">
        <v>4225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5144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66.36</v>
      </c>
      <c r="E12" s="10">
        <v>3238</v>
      </c>
      <c r="F12" s="9" t="s">
        <v>24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66.36</v>
      </c>
      <c r="E13" s="23"/>
      <c r="F13" s="25"/>
      <c r="G13" s="26"/>
    </row>
    <row r="14" spans="1:7" x14ac:dyDescent="0.25">
      <c r="A14" s="9" t="s">
        <v>25</v>
      </c>
      <c r="B14" s="14" t="s">
        <v>26</v>
      </c>
      <c r="C14" s="10" t="s">
        <v>23</v>
      </c>
      <c r="D14" s="18">
        <v>94.37</v>
      </c>
      <c r="E14" s="10">
        <v>3431</v>
      </c>
      <c r="F14" s="9" t="s">
        <v>27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94.37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68.34</v>
      </c>
      <c r="E16" s="10">
        <v>3234</v>
      </c>
      <c r="F16" s="9" t="s">
        <v>31</v>
      </c>
      <c r="G16" s="27" t="s">
        <v>14</v>
      </c>
    </row>
    <row r="17" spans="1:7" x14ac:dyDescent="0.25">
      <c r="A17" s="9"/>
      <c r="B17" s="14"/>
      <c r="C17" s="10"/>
      <c r="D17" s="18">
        <v>49.76</v>
      </c>
      <c r="E17" s="10">
        <v>3235</v>
      </c>
      <c r="F17" s="9" t="s">
        <v>32</v>
      </c>
      <c r="G17" s="28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SUM(D16:D17)</f>
        <v>118.1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2.41</v>
      </c>
      <c r="E19" s="10">
        <v>3299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2.41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342.93</v>
      </c>
      <c r="E21" s="10">
        <v>3234</v>
      </c>
      <c r="F21" s="9" t="s">
        <v>31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342.93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312.77999999999997</v>
      </c>
      <c r="E23" s="10">
        <v>3234</v>
      </c>
      <c r="F23" s="9" t="s">
        <v>31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312.77999999999997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35</v>
      </c>
      <c r="D25" s="18">
        <v>423.39</v>
      </c>
      <c r="E25" s="10">
        <v>3212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423.39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30</v>
      </c>
      <c r="D27" s="18">
        <v>339.01</v>
      </c>
      <c r="E27" s="10">
        <v>3231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339.01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35</v>
      </c>
      <c r="D29" s="18">
        <v>125</v>
      </c>
      <c r="E29" s="10">
        <v>3238</v>
      </c>
      <c r="F29" s="9" t="s">
        <v>24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125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30</v>
      </c>
      <c r="D31" s="18">
        <v>25.79</v>
      </c>
      <c r="E31" s="10">
        <v>3222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25.79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35</v>
      </c>
      <c r="D33" s="18">
        <v>71.11</v>
      </c>
      <c r="E33" s="10">
        <v>3235</v>
      </c>
      <c r="F33" s="9" t="s">
        <v>32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71.11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102.5</v>
      </c>
      <c r="E35" s="10">
        <v>3238</v>
      </c>
      <c r="F35" s="9" t="s">
        <v>24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102.5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35</v>
      </c>
      <c r="D37" s="18">
        <v>572.91999999999996</v>
      </c>
      <c r="E37" s="10">
        <v>3238</v>
      </c>
      <c r="F37" s="9" t="s">
        <v>24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572.91999999999996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23</v>
      </c>
      <c r="D39" s="18">
        <v>25.66</v>
      </c>
      <c r="E39" s="10">
        <v>3231</v>
      </c>
      <c r="F39" s="9" t="s">
        <v>48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25.66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119.54</v>
      </c>
      <c r="E41" s="10">
        <v>3222</v>
      </c>
      <c r="F41" s="9" t="s">
        <v>53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119.54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35</v>
      </c>
      <c r="D43" s="18">
        <v>1003.73</v>
      </c>
      <c r="E43" s="10">
        <v>3223</v>
      </c>
      <c r="F43" s="9" t="s">
        <v>68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1003.73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35</v>
      </c>
      <c r="D45" s="18">
        <v>85.87</v>
      </c>
      <c r="E45" s="10">
        <v>3234</v>
      </c>
      <c r="F45" s="9" t="s">
        <v>31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85.87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23</v>
      </c>
      <c r="D47" s="18">
        <v>344.4</v>
      </c>
      <c r="E47" s="10">
        <v>3221</v>
      </c>
      <c r="F47" s="9" t="s">
        <v>73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344.4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140.4</v>
      </c>
      <c r="E49" s="10">
        <v>3235</v>
      </c>
      <c r="F49" s="9" t="s">
        <v>32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140.4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39</v>
      </c>
      <c r="D51" s="18">
        <v>675.51</v>
      </c>
      <c r="E51" s="10">
        <v>3223</v>
      </c>
      <c r="F51" s="9" t="s">
        <v>68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675.51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81</v>
      </c>
      <c r="D53" s="18">
        <v>53.73</v>
      </c>
      <c r="E53" s="10">
        <v>3224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53.73</v>
      </c>
      <c r="E54" s="23"/>
      <c r="F54" s="25"/>
      <c r="G54" s="26"/>
    </row>
    <row r="55" spans="1:7" ht="15.75" thickBot="1" x14ac:dyDescent="0.3">
      <c r="A55" s="9"/>
      <c r="B55" s="14"/>
      <c r="C55" s="10"/>
      <c r="D55" s="18">
        <v>390</v>
      </c>
      <c r="E55" s="10">
        <v>3211</v>
      </c>
      <c r="F55" s="9" t="s">
        <v>82</v>
      </c>
      <c r="G55" s="27" t="s">
        <v>86</v>
      </c>
    </row>
    <row r="56" spans="1:7" ht="15.75" thickBot="1" x14ac:dyDescent="0.3">
      <c r="A56" s="9"/>
      <c r="B56" s="14"/>
      <c r="C56" s="10"/>
      <c r="D56" s="18">
        <v>2154</v>
      </c>
      <c r="E56" s="10">
        <v>3211</v>
      </c>
      <c r="F56" s="9" t="s">
        <v>82</v>
      </c>
      <c r="G56" s="27" t="s">
        <v>86</v>
      </c>
    </row>
    <row r="57" spans="1:7" ht="15.75" thickBot="1" x14ac:dyDescent="0.3">
      <c r="A57" s="9"/>
      <c r="B57" s="14"/>
      <c r="C57" s="10"/>
      <c r="D57" s="18">
        <v>4500</v>
      </c>
      <c r="E57" s="10">
        <v>3211</v>
      </c>
      <c r="F57" s="9" t="s">
        <v>82</v>
      </c>
      <c r="G57" s="27" t="s">
        <v>86</v>
      </c>
    </row>
    <row r="58" spans="1:7" ht="15.75" thickBot="1" x14ac:dyDescent="0.3">
      <c r="A58" s="9"/>
      <c r="B58" s="14"/>
      <c r="C58" s="10"/>
      <c r="D58" s="18">
        <v>4093.81</v>
      </c>
      <c r="E58" s="10">
        <v>3212</v>
      </c>
      <c r="F58" s="9" t="s">
        <v>45</v>
      </c>
      <c r="G58" s="27" t="s">
        <v>86</v>
      </c>
    </row>
    <row r="59" spans="1:7" ht="15.75" thickBot="1" x14ac:dyDescent="0.3">
      <c r="A59" s="9"/>
      <c r="B59" s="14"/>
      <c r="C59" s="10"/>
      <c r="D59" s="18">
        <v>8767.2000000000007</v>
      </c>
      <c r="E59" s="10">
        <v>3212</v>
      </c>
      <c r="F59" s="9" t="s">
        <v>45</v>
      </c>
      <c r="G59" s="27" t="s">
        <v>86</v>
      </c>
    </row>
    <row r="60" spans="1:7" ht="15.75" thickBot="1" x14ac:dyDescent="0.3">
      <c r="A60" s="9"/>
      <c r="B60" s="14"/>
      <c r="C60" s="10"/>
      <c r="D60" s="18">
        <v>4.05</v>
      </c>
      <c r="E60" s="10">
        <v>3237</v>
      </c>
      <c r="F60" s="9" t="s">
        <v>83</v>
      </c>
      <c r="G60" s="27" t="s">
        <v>86</v>
      </c>
    </row>
    <row r="61" spans="1:7" ht="15.75" thickBot="1" x14ac:dyDescent="0.3">
      <c r="A61" s="9"/>
      <c r="B61" s="14"/>
      <c r="C61" s="10"/>
      <c r="D61" s="18">
        <v>5.4</v>
      </c>
      <c r="E61" s="10">
        <v>3237</v>
      </c>
      <c r="F61" s="9" t="s">
        <v>83</v>
      </c>
      <c r="G61" s="27" t="s">
        <v>86</v>
      </c>
    </row>
    <row r="62" spans="1:7" ht="15.75" thickBot="1" x14ac:dyDescent="0.3">
      <c r="A62" s="9"/>
      <c r="B62" s="14"/>
      <c r="C62" s="10"/>
      <c r="D62" s="18">
        <v>37.42</v>
      </c>
      <c r="E62" s="10">
        <v>3237</v>
      </c>
      <c r="F62" s="9" t="s">
        <v>83</v>
      </c>
      <c r="G62" s="27" t="s">
        <v>86</v>
      </c>
    </row>
    <row r="63" spans="1:7" x14ac:dyDescent="0.25">
      <c r="A63" s="9"/>
      <c r="B63" s="14"/>
      <c r="C63" s="10"/>
      <c r="D63" s="18">
        <v>69.23</v>
      </c>
      <c r="E63" s="10">
        <v>3237</v>
      </c>
      <c r="F63" s="9" t="s">
        <v>83</v>
      </c>
      <c r="G63" s="27" t="s">
        <v>86</v>
      </c>
    </row>
    <row r="64" spans="1:7" x14ac:dyDescent="0.25">
      <c r="A64" s="9"/>
      <c r="B64" s="14"/>
      <c r="C64" s="10"/>
      <c r="D64" s="18">
        <v>19.82</v>
      </c>
      <c r="E64" s="10">
        <v>3291</v>
      </c>
      <c r="F64" s="9" t="s">
        <v>84</v>
      </c>
      <c r="G64" s="28" t="s">
        <v>87</v>
      </c>
    </row>
    <row r="65" spans="1:7" x14ac:dyDescent="0.25">
      <c r="A65" s="9"/>
      <c r="B65" s="14"/>
      <c r="C65" s="10"/>
      <c r="D65" s="18">
        <v>28.72</v>
      </c>
      <c r="E65" s="10">
        <v>3291</v>
      </c>
      <c r="F65" s="9" t="s">
        <v>84</v>
      </c>
      <c r="G65" s="28" t="s">
        <v>87</v>
      </c>
    </row>
    <row r="66" spans="1:7" x14ac:dyDescent="0.25">
      <c r="A66" s="9"/>
      <c r="B66" s="14"/>
      <c r="C66" s="10"/>
      <c r="D66" s="18">
        <v>38.28</v>
      </c>
      <c r="E66" s="10">
        <v>3291</v>
      </c>
      <c r="F66" s="9" t="s">
        <v>84</v>
      </c>
      <c r="G66" s="28" t="s">
        <v>87</v>
      </c>
    </row>
    <row r="67" spans="1:7" x14ac:dyDescent="0.25">
      <c r="A67" s="9"/>
      <c r="B67" s="14"/>
      <c r="C67" s="10"/>
      <c r="D67" s="18">
        <v>478.13</v>
      </c>
      <c r="E67" s="10">
        <v>3291</v>
      </c>
      <c r="F67" s="9" t="s">
        <v>84</v>
      </c>
      <c r="G67" s="28" t="s">
        <v>87</v>
      </c>
    </row>
    <row r="68" spans="1:7" ht="21" customHeight="1" thickBot="1" x14ac:dyDescent="0.3">
      <c r="A68" s="21" t="s">
        <v>15</v>
      </c>
      <c r="B68" s="22"/>
      <c r="C68" s="23"/>
      <c r="D68" s="24">
        <f>SUM(D55:D67)</f>
        <v>20586.060000000001</v>
      </c>
      <c r="E68" s="23"/>
      <c r="F68" s="25"/>
      <c r="G68" s="26"/>
    </row>
    <row r="69" spans="1:7" ht="15.75" thickBot="1" x14ac:dyDescent="0.3">
      <c r="A69" s="29" t="s">
        <v>85</v>
      </c>
      <c r="B69" s="30"/>
      <c r="C69" s="31"/>
      <c r="D69" s="32">
        <f>SUM(D8,D11,D13,D15,D18,D20,D22,D24,D26,D28,D30,D32,D34,D36,D38,D40,D42,D44,D46,D48,D50,D52,D54,D68)</f>
        <v>30815.760000000002</v>
      </c>
      <c r="E69" s="31"/>
      <c r="F69" s="33"/>
      <c r="G69" s="34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Jelena Španiček</cp:lastModifiedBy>
  <dcterms:created xsi:type="dcterms:W3CDTF">2024-03-05T11:42:46Z</dcterms:created>
  <dcterms:modified xsi:type="dcterms:W3CDTF">2025-09-17T11:50:33Z</dcterms:modified>
</cp:coreProperties>
</file>